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<sst xmlns="http://schemas.openxmlformats.org/spreadsheetml/2006/main" count="32" uniqueCount="32">
  <si>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Wyszczególnienie</t>
  </si>
  <si>
    <t>Plan na 2003</t>
  </si>
  <si>
    <t>I.</t>
  </si>
  <si>
    <t>Podatki i opłaty</t>
  </si>
  <si>
    <t>1. Podatek od nieruchomości § 031</t>
  </si>
  <si>
    <t>2. Podatek rolny § 032</t>
  </si>
  <si>
    <t>3. Podatek od środków transportowych § 034</t>
  </si>
  <si>
    <t>4. Opłata skarbowa § 041</t>
  </si>
  <si>
    <t>5. Wpływy z karty podatkowej § 035</t>
  </si>
  <si>
    <t>6. Udział w podatku dochodowym od osób prawnych § 002</t>
  </si>
  <si>
    <t>7. Udział w podatku dochodowym od osób fizycznych § 001</t>
  </si>
  <si>
    <t>II.</t>
  </si>
  <si>
    <t>Dochody z majątku gminy</t>
  </si>
  <si>
    <t>1. Ze sprzedaży</t>
  </si>
  <si>
    <t>2. Z dzierżawy</t>
  </si>
  <si>
    <t>III.</t>
  </si>
  <si>
    <t>Wpłaty od jednostek organizacyjnych gminy</t>
  </si>
  <si>
    <t>IV.</t>
  </si>
  <si>
    <t>Pozostałe dochody</t>
  </si>
  <si>
    <t>A.</t>
  </si>
  <si>
    <t>Ogółem dochody własne ( I+II+III+IV )</t>
  </si>
  <si>
    <t>V.</t>
  </si>
  <si>
    <t>Subwencja ogólna</t>
  </si>
  <si>
    <t>VI.</t>
  </si>
  <si>
    <t>Ogółem dotacje</t>
  </si>
  <si>
    <t>1. Dotacje celowe na zadania własne gminy § 203 - § 633</t>
  </si>
  <si>
    <t>2. Dotacje celowe na zadania zlecane gminom § 201 - § 631</t>
  </si>
  <si>
    <t>3. Dotacje celowe na zadania (umowy  i porozumienia) § 231</t>
  </si>
  <si>
    <t>4. Inne dotacje i środki na finans. progr. ze źr. zagr. nie podelgające zwrotowi</t>
  </si>
  <si>
    <t>B.</t>
  </si>
  <si>
    <t>Ogółem subwencje i dotacje ( V+VI )</t>
  </si>
  <si>
    <t>DOCHODY OGÓŁEM  ( A + B 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</si>
</sst>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8"/>
      <name val="Times New Roman CE"/>
      <family val="1"/>
    </font>
    <font>
      <sz val="9"/>
      <name val="Arial CE"/>
      <family val="2"/>
    </font>
    <font>
      <sz val="8"/>
      <name val="Arial CE"/>
      <family val="2"/>
    </font>
    <font>
      <b/>
      <sz val="10"/>
      <name val="Times New Roman"/>
      <family val="1"/>
    </font>
    <font>
      <b/>
      <sz val="10"/>
      <name val="Times New Roman CE"/>
      <family val="1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42975" y="0"/>
          <a:ext cx="5334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Plan dochodów budżetu gminy na 2002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2769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Załącznik nr      do uchwały Rady Miejskiej nr ....................................... 
z dnia .................................................</a:t>
          </a:r>
        </a:p>
      </xdr:txBody>
    </xdr:sp>
    <xdr:clientData/>
  </xdr:twoCellAnchor>
  <xdr:twoCellAnchor>
    <xdr:from>
      <xdr:col>2</xdr:col>
      <xdr:colOff>104775</xdr:colOff>
      <xdr:row>2</xdr:row>
      <xdr:rowOff>133350</xdr:rowOff>
    </xdr:from>
    <xdr:to>
      <xdr:col>5</xdr:col>
      <xdr:colOff>0</xdr:colOff>
      <xdr:row>3</xdr:row>
      <xdr:rowOff>228600</xdr:rowOff>
    </xdr:to>
    <xdr:sp>
      <xdr:nvSpPr>
        <xdr:cNvPr id="3" name="Rectangle 3"/>
        <xdr:cNvSpPr>
          <a:spLocks/>
        </xdr:cNvSpPr>
      </xdr:nvSpPr>
      <xdr:spPr>
        <a:xfrm>
          <a:off x="723900" y="762000"/>
          <a:ext cx="6753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Plan dochodów budżetu gminy na 2003 r.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4676775</xdr:colOff>
      <xdr:row>0</xdr:row>
      <xdr:rowOff>76200</xdr:rowOff>
    </xdr:from>
    <xdr:to>
      <xdr:col>5</xdr:col>
      <xdr:colOff>619125</xdr:colOff>
      <xdr:row>1</xdr:row>
      <xdr:rowOff>285750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695950" y="76200"/>
          <a:ext cx="24003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Załącznik nr 1a
Do Uchwały Rady Miejskiej
w Nowym Mieście Lubawskim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ulpit\Nowy%20folder%20(3)\ZA&#321;&#260;CZNIKI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5a"/>
      <sheetName val="3"/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E39"/>
  <sheetViews>
    <sheetView tabSelected="1" workbookViewId="0" topLeftCell="A14">
      <selection activeCell="E30" sqref="E30"/>
    </sheetView>
  </sheetViews>
  <sheetFormatPr defaultColWidth="9.00390625" defaultRowHeight="24.75" customHeight="1"/>
  <cols>
    <col min="1" max="1" width="6.00390625" style="2" customWidth="1"/>
    <col min="2" max="2" width="2.125" style="2" customWidth="1"/>
    <col min="3" max="3" width="5.25390625" style="2" customWidth="1"/>
    <col min="4" max="4" width="69.00390625" style="2" customWidth="1"/>
    <col min="5" max="5" width="15.75390625" style="2" customWidth="1"/>
    <col min="6" max="16384" width="9.125" style="2" customWidth="1"/>
  </cols>
  <sheetData>
    <row r="6" spans="3:5" s="1" customFormat="1" ht="24" customHeight="1">
      <c r="C6" s="18" t="s">
        <v>0</v>
      </c>
      <c r="D6" s="19"/>
      <c r="E6" s="22" t="s">
        <v>1</v>
      </c>
    </row>
    <row r="7" spans="3:5" ht="24.75" customHeight="1">
      <c r="C7" s="20"/>
      <c r="D7" s="21"/>
      <c r="E7" s="22"/>
    </row>
    <row r="8" spans="3:5" ht="24.75" customHeight="1">
      <c r="C8" s="3" t="s">
        <v>2</v>
      </c>
      <c r="D8" s="4" t="s">
        <v>3</v>
      </c>
      <c r="E8" s="5">
        <f>SUM(E9:E15)</f>
        <v>5174507</v>
      </c>
    </row>
    <row r="9" spans="3:5" ht="24.75" customHeight="1">
      <c r="C9" s="6"/>
      <c r="D9" s="7" t="s">
        <v>4</v>
      </c>
      <c r="E9" s="8">
        <v>2650000</v>
      </c>
    </row>
    <row r="10" spans="3:5" ht="24.75" customHeight="1">
      <c r="C10" s="9"/>
      <c r="D10" s="10" t="s">
        <v>5</v>
      </c>
      <c r="E10" s="11">
        <v>13000</v>
      </c>
    </row>
    <row r="11" spans="3:5" ht="24.75" customHeight="1">
      <c r="C11" s="9"/>
      <c r="D11" s="10" t="s">
        <v>6</v>
      </c>
      <c r="E11" s="11">
        <v>142000</v>
      </c>
    </row>
    <row r="12" spans="3:5" ht="24.75" customHeight="1">
      <c r="C12" s="9"/>
      <c r="D12" s="10" t="s">
        <v>7</v>
      </c>
      <c r="E12" s="11">
        <v>200000</v>
      </c>
    </row>
    <row r="13" spans="3:5" ht="24.75" customHeight="1">
      <c r="C13" s="9"/>
      <c r="D13" s="10" t="s">
        <v>8</v>
      </c>
      <c r="E13" s="11">
        <v>38500</v>
      </c>
    </row>
    <row r="14" spans="3:5" ht="24.75" customHeight="1">
      <c r="C14" s="9"/>
      <c r="D14" s="10" t="s">
        <v>9</v>
      </c>
      <c r="E14" s="11">
        <v>59000</v>
      </c>
    </row>
    <row r="15" spans="3:5" ht="24.75" customHeight="1">
      <c r="C15" s="9"/>
      <c r="D15" s="10" t="s">
        <v>10</v>
      </c>
      <c r="E15" s="11">
        <v>2072007</v>
      </c>
    </row>
    <row r="16" spans="3:5" ht="24.75" customHeight="1">
      <c r="C16" s="3" t="s">
        <v>11</v>
      </c>
      <c r="D16" s="4" t="s">
        <v>12</v>
      </c>
      <c r="E16" s="5">
        <f>SUM(E17:E18)</f>
        <v>775000</v>
      </c>
    </row>
    <row r="17" spans="3:5" ht="24.75" customHeight="1">
      <c r="C17" s="9"/>
      <c r="D17" s="10" t="s">
        <v>13</v>
      </c>
      <c r="E17" s="11">
        <v>375000</v>
      </c>
    </row>
    <row r="18" spans="3:5" ht="24.75" customHeight="1">
      <c r="C18" s="9"/>
      <c r="D18" s="10" t="s">
        <v>14</v>
      </c>
      <c r="E18" s="11">
        <v>400000</v>
      </c>
    </row>
    <row r="19" spans="3:5" ht="24.75" customHeight="1">
      <c r="C19" s="3" t="s">
        <v>15</v>
      </c>
      <c r="D19" s="4" t="s">
        <v>16</v>
      </c>
      <c r="E19" s="12"/>
    </row>
    <row r="20" spans="3:5" ht="24.75" customHeight="1">
      <c r="C20" s="3" t="s">
        <v>17</v>
      </c>
      <c r="D20" s="4" t="s">
        <v>18</v>
      </c>
      <c r="E20" s="5">
        <v>642155</v>
      </c>
    </row>
    <row r="21" spans="3:5" ht="24.75" customHeight="1">
      <c r="C21" s="13" t="s">
        <v>19</v>
      </c>
      <c r="D21" s="14" t="s">
        <v>20</v>
      </c>
      <c r="E21" s="15">
        <f>SUM(E20,E16,E8)</f>
        <v>6591662</v>
      </c>
    </row>
    <row r="22" spans="3:5" ht="24.75" customHeight="1">
      <c r="C22" s="3" t="s">
        <v>21</v>
      </c>
      <c r="D22" s="4" t="s">
        <v>22</v>
      </c>
      <c r="E22" s="5">
        <v>5537174</v>
      </c>
    </row>
    <row r="23" spans="3:5" ht="24.75" customHeight="1">
      <c r="C23" s="3" t="s">
        <v>23</v>
      </c>
      <c r="D23" s="4" t="s">
        <v>24</v>
      </c>
      <c r="E23" s="5">
        <f>SUM(E24:E27)</f>
        <v>2059327</v>
      </c>
    </row>
    <row r="24" spans="3:5" ht="24.75" customHeight="1">
      <c r="C24" s="9"/>
      <c r="D24" s="10" t="s">
        <v>25</v>
      </c>
      <c r="E24" s="11">
        <v>367310</v>
      </c>
    </row>
    <row r="25" spans="3:5" ht="24.75" customHeight="1">
      <c r="C25" s="9"/>
      <c r="D25" s="10" t="s">
        <v>26</v>
      </c>
      <c r="E25" s="11">
        <v>1450017</v>
      </c>
    </row>
    <row r="26" spans="3:5" ht="24.75" customHeight="1">
      <c r="C26" s="9"/>
      <c r="D26" s="10" t="s">
        <v>27</v>
      </c>
      <c r="E26" s="11"/>
    </row>
    <row r="27" spans="3:5" ht="24.75" customHeight="1">
      <c r="C27" s="9"/>
      <c r="D27" s="16" t="s">
        <v>28</v>
      </c>
      <c r="E27" s="11">
        <v>242000</v>
      </c>
    </row>
    <row r="28" spans="3:5" ht="24.75" customHeight="1">
      <c r="C28" s="13" t="s">
        <v>29</v>
      </c>
      <c r="D28" s="14" t="s">
        <v>30</v>
      </c>
      <c r="E28" s="15">
        <f>SUM(E22:E23)</f>
        <v>7596501</v>
      </c>
    </row>
    <row r="29" spans="3:5" ht="24.75" customHeight="1">
      <c r="C29" s="23" t="s">
        <v>31</v>
      </c>
      <c r="D29" s="24"/>
      <c r="E29" s="15">
        <f>SUM(E28,E21)</f>
        <v>14188163</v>
      </c>
    </row>
    <row r="30" ht="24.75" customHeight="1">
      <c r="C30" s="17"/>
    </row>
    <row r="31" ht="24.75" customHeight="1">
      <c r="C31" s="17"/>
    </row>
    <row r="32" ht="24.75" customHeight="1">
      <c r="C32" s="17"/>
    </row>
    <row r="33" ht="24.75" customHeight="1">
      <c r="C33" s="17"/>
    </row>
    <row r="34" ht="24.75" customHeight="1">
      <c r="C34" s="17"/>
    </row>
    <row r="35" ht="24.75" customHeight="1">
      <c r="C35" s="17"/>
    </row>
    <row r="36" ht="24.75" customHeight="1">
      <c r="C36" s="17"/>
    </row>
    <row r="37" ht="24.75" customHeight="1">
      <c r="C37" s="17"/>
    </row>
    <row r="38" ht="24.75" customHeight="1">
      <c r="C38" s="17"/>
    </row>
    <row r="39" ht="24.75" customHeight="1">
      <c r="C39" s="17"/>
    </row>
  </sheetData>
  <mergeCells count="3">
    <mergeCell ref="C6:D7"/>
    <mergeCell ref="E6:E7"/>
    <mergeCell ref="C29:D2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2003-07-02T09:42:49Z</cp:lastPrinted>
  <dcterms:created xsi:type="dcterms:W3CDTF">2003-07-02T09:31:53Z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